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623498\Downloads\"/>
    </mc:Choice>
  </mc:AlternateContent>
  <bookViews>
    <workbookView xWindow="0" yWindow="0" windowWidth="28800" windowHeight="10935" activeTab="1"/>
  </bookViews>
  <sheets>
    <sheet name="template" sheetId="4" r:id="rId1"/>
    <sheet name="voorbeel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H11" i="4"/>
  <c r="H13" i="4"/>
  <c r="H19" i="4" s="1"/>
  <c r="H14" i="4"/>
  <c r="H20" i="4" s="1"/>
  <c r="H41" i="4"/>
  <c r="H41" i="3"/>
  <c r="H13" i="3"/>
  <c r="H19" i="3" s="1"/>
  <c r="H14" i="3"/>
  <c r="H20" i="3" s="1"/>
  <c r="H11" i="3"/>
  <c r="H10" i="3"/>
  <c r="H25" i="3" l="1"/>
  <c r="H27" i="3"/>
  <c r="H29" i="3"/>
  <c r="H30" i="3"/>
  <c r="H32" i="3"/>
  <c r="H38" i="4"/>
  <c r="H34" i="4"/>
  <c r="H30" i="4"/>
  <c r="H26" i="4"/>
  <c r="H37" i="4"/>
  <c r="H33" i="4"/>
  <c r="H29" i="4"/>
  <c r="H25" i="4"/>
  <c r="H36" i="4"/>
  <c r="H32" i="4"/>
  <c r="H28" i="4"/>
  <c r="H24" i="4"/>
  <c r="H35" i="4"/>
  <c r="H31" i="4"/>
  <c r="H27" i="4"/>
  <c r="H33" i="3"/>
  <c r="H24" i="3"/>
  <c r="H31" i="3"/>
  <c r="H28" i="3"/>
  <c r="H26" i="3"/>
</calcChain>
</file>

<file path=xl/sharedStrings.xml><?xml version="1.0" encoding="utf-8"?>
<sst xmlns="http://schemas.openxmlformats.org/spreadsheetml/2006/main" count="46" uniqueCount="22">
  <si>
    <t>jaren</t>
  </si>
  <si>
    <t>NCW</t>
  </si>
  <si>
    <t>besparing kWh elektra per jaar (t.o.v. conventioneel)</t>
  </si>
  <si>
    <t>conventioneel element</t>
  </si>
  <si>
    <t>duurzaamheidsmaatregel</t>
  </si>
  <si>
    <t>variable kosten per jaar</t>
  </si>
  <si>
    <t>terugverdientijd in jaren (t.o.v. conventioneel)</t>
  </si>
  <si>
    <t>aanschafprijs element</t>
  </si>
  <si>
    <t>levensduur in jaren</t>
  </si>
  <si>
    <t>Verbruik kWh elektra per jaar</t>
  </si>
  <si>
    <t>extra variable kosten per jaar (t.o.v. conventioneel)</t>
  </si>
  <si>
    <t>extra aanschafkosten duurzaamheidsmaatregel (t.o.v. conventioneel)</t>
  </si>
  <si>
    <t>energiebesparing gas in euro's per jaar (t.o.v. conventioneel)</t>
  </si>
  <si>
    <t>energiebesparing elektra in euro's per jaar (t.o.v. conventioneel)</t>
  </si>
  <si>
    <t>prijs in euro's per kWh</t>
  </si>
  <si>
    <t>de terugverdientijd is het jaar waarop de NCW voor het eerst boven de nul uitkomt</t>
  </si>
  <si>
    <t>besparing in euro's door langere levensduur (t.o.v. conventioneel)</t>
  </si>
  <si>
    <t>energiebesparing in euro per jaar x jaar) - extra aanschafkosten duurzaamheidsmaatregel -</t>
  </si>
  <si>
    <t>(jaar x extra variable kosten per jaar) = NCW</t>
  </si>
  <si>
    <t>prijs in euro's per m3 gas</t>
  </si>
  <si>
    <t>besparing m3 gas per jaar (t.o.v. conventioneel)</t>
  </si>
  <si>
    <t>Verbruik m3 gas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</si>
</sst>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0" fontId="0" fillId="0" borderId="0" xfId="0" applyBorder="1"/>
    <xf numFmtId="0" fontId="0" fillId="0" borderId="1" xfId="0" applyBorder="1"/>
    <xf numFmtId="0" fontId="0" fillId="0" borderId="0" xfId="1" applyNumberFormat="1" applyFont="1"/>
    <xf numFmtId="0" fontId="1" fillId="0" borderId="0" xfId="0" applyFont="1"/>
    <xf numFmtId="44" fontId="0" fillId="0" borderId="1" xfId="1" applyFont="1" applyBorder="1"/>
    <xf numFmtId="0" fontId="0" fillId="0" borderId="4" xfId="0" applyBorder="1"/>
    <xf numFmtId="0" fontId="0" fillId="0" borderId="5" xfId="0" applyBorder="1"/>
    <xf numFmtId="44" fontId="0" fillId="0" borderId="7" xfId="1" applyFont="1" applyBorder="1"/>
    <xf numFmtId="44" fontId="0" fillId="0" borderId="8" xfId="1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44" fontId="0" fillId="0" borderId="0" xfId="0" applyNumberFormat="1"/>
    <xf numFmtId="0" fontId="0" fillId="0" borderId="0" xfId="1" applyNumberFormat="1" applyFont="1" applyBorder="1"/>
    <xf numFmtId="0" fontId="0" fillId="0" borderId="0" xfId="0" applyNumberFormat="1" applyBorder="1"/>
    <xf numFmtId="44" fontId="2" fillId="0" borderId="0" xfId="1" applyFont="1"/>
    <xf numFmtId="0" fontId="1" fillId="0" borderId="0" xfId="0" applyFont="1" applyBorder="1"/>
    <xf numFmtId="0" fontId="1" fillId="0" borderId="7" xfId="0" applyFont="1" applyBorder="1"/>
    <xf numFmtId="0" fontId="0" fillId="0" borderId="7" xfId="1" applyNumberFormat="1" applyFont="1" applyBorder="1"/>
    <xf numFmtId="0" fontId="0" fillId="0" borderId="7" xfId="0" applyNumberFormat="1" applyBorder="1"/>
    <xf numFmtId="0" fontId="0" fillId="0" borderId="8" xfId="0" applyBorder="1"/>
    <xf numFmtId="0" fontId="0" fillId="0" borderId="7" xfId="0" applyBorder="1"/>
    <xf numFmtId="44" fontId="0" fillId="2" borderId="0" xfId="1" applyFont="1" applyFill="1"/>
    <xf numFmtId="0" fontId="0" fillId="2" borderId="0" xfId="1" applyNumberFormat="1" applyFont="1" applyFill="1"/>
    <xf numFmtId="0" fontId="0" fillId="2" borderId="0" xfId="1" applyNumberFormat="1" applyFont="1" applyFill="1" applyBorder="1"/>
    <xf numFmtId="0" fontId="0" fillId="2" borderId="1" xfId="0" applyFill="1" applyBorder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A22" sqref="A22:XFD22"/>
    </sheetView>
  </sheetViews>
  <sheetFormatPr defaultRowHeight="15" x14ac:dyDescent="0.25"/>
  <cols>
    <col min="8" max="8" width="10.85546875" customWidth="1"/>
    <col min="12" max="12" width="10.5703125" customWidth="1"/>
  </cols>
  <sheetData>
    <row r="1" spans="1:18" x14ac:dyDescent="0.25">
      <c r="A1" s="2"/>
      <c r="B1" s="2"/>
      <c r="C1" s="2"/>
      <c r="D1" s="2"/>
      <c r="E1" s="2"/>
      <c r="F1" s="2"/>
      <c r="G1" s="23"/>
      <c r="H1" s="18" t="s">
        <v>3</v>
      </c>
      <c r="I1" s="18"/>
      <c r="J1" s="18"/>
      <c r="K1" s="19"/>
      <c r="L1" s="18" t="s">
        <v>4</v>
      </c>
      <c r="M1" s="18"/>
      <c r="N1" s="2"/>
      <c r="O1" s="2"/>
      <c r="P1" s="2"/>
      <c r="Q1" s="2"/>
      <c r="R1" s="2"/>
    </row>
    <row r="2" spans="1:18" x14ac:dyDescent="0.25">
      <c r="A2" s="3"/>
      <c r="B2" s="3"/>
      <c r="C2" s="3"/>
      <c r="D2" s="3"/>
      <c r="E2" s="3"/>
      <c r="F2" s="3"/>
      <c r="G2" s="22"/>
      <c r="H2" s="6"/>
      <c r="I2" s="6"/>
      <c r="J2" s="6"/>
      <c r="K2" s="10"/>
      <c r="L2" s="6"/>
      <c r="M2" s="3"/>
      <c r="N2" s="3"/>
      <c r="O2" s="3"/>
      <c r="P2" s="3"/>
      <c r="Q2" s="3"/>
      <c r="R2" s="3"/>
    </row>
    <row r="3" spans="1:18" x14ac:dyDescent="0.25">
      <c r="A3" t="s">
        <v>7</v>
      </c>
      <c r="G3" s="23"/>
      <c r="H3" s="24">
        <v>0</v>
      </c>
      <c r="I3" s="1"/>
      <c r="J3" s="1"/>
      <c r="K3" s="9"/>
      <c r="L3" s="24">
        <v>0</v>
      </c>
    </row>
    <row r="4" spans="1:18" x14ac:dyDescent="0.25">
      <c r="A4" t="s">
        <v>8</v>
      </c>
      <c r="G4" s="23"/>
      <c r="H4" s="25">
        <v>0</v>
      </c>
      <c r="I4" s="4"/>
      <c r="J4" s="4"/>
      <c r="K4" s="20"/>
      <c r="L4" s="25">
        <v>0</v>
      </c>
    </row>
    <row r="5" spans="1:18" x14ac:dyDescent="0.25">
      <c r="A5" t="s">
        <v>5</v>
      </c>
      <c r="G5" s="23"/>
      <c r="H5" s="24">
        <v>0</v>
      </c>
      <c r="I5" s="1"/>
      <c r="J5" s="1"/>
      <c r="K5" s="9"/>
      <c r="L5" s="24">
        <v>0</v>
      </c>
    </row>
    <row r="6" spans="1:18" x14ac:dyDescent="0.25">
      <c r="G6" s="23"/>
      <c r="H6" s="1"/>
      <c r="I6" s="1"/>
      <c r="J6" s="1"/>
      <c r="K6" s="9"/>
      <c r="L6" s="1"/>
    </row>
    <row r="7" spans="1:18" x14ac:dyDescent="0.25">
      <c r="A7" s="2" t="s">
        <v>21</v>
      </c>
      <c r="B7" s="2"/>
      <c r="C7" s="2"/>
      <c r="D7" s="2"/>
      <c r="E7" s="2"/>
      <c r="F7" s="2"/>
      <c r="G7" s="23"/>
      <c r="H7" s="26">
        <v>0</v>
      </c>
      <c r="I7" s="16"/>
      <c r="J7" s="16"/>
      <c r="K7" s="21"/>
      <c r="L7" s="26">
        <v>0</v>
      </c>
      <c r="M7" s="2"/>
      <c r="N7" s="2"/>
      <c r="O7" s="2"/>
      <c r="P7" s="2"/>
      <c r="Q7" s="2"/>
      <c r="R7" s="2"/>
    </row>
    <row r="8" spans="1:18" x14ac:dyDescent="0.25">
      <c r="A8" s="3" t="s">
        <v>9</v>
      </c>
      <c r="B8" s="3"/>
      <c r="C8" s="3"/>
      <c r="D8" s="3"/>
      <c r="E8" s="3"/>
      <c r="F8" s="3"/>
      <c r="G8" s="22"/>
      <c r="H8" s="27">
        <v>0</v>
      </c>
      <c r="I8" s="3"/>
      <c r="J8" s="3"/>
      <c r="K8" s="22"/>
      <c r="L8" s="27">
        <v>0</v>
      </c>
      <c r="M8" s="3"/>
      <c r="N8" s="3"/>
      <c r="O8" s="3"/>
      <c r="P8" s="3"/>
      <c r="Q8" s="3"/>
      <c r="R8" s="3"/>
    </row>
    <row r="9" spans="1:18" x14ac:dyDescent="0.25">
      <c r="H9" s="1"/>
      <c r="I9" s="1"/>
      <c r="J9" s="1"/>
      <c r="K9" s="1"/>
      <c r="L9" s="1"/>
    </row>
    <row r="10" spans="1:18" x14ac:dyDescent="0.25">
      <c r="A10" t="s">
        <v>11</v>
      </c>
      <c r="H10" s="17">
        <f>L3-H3</f>
        <v>0</v>
      </c>
      <c r="I10" s="1"/>
      <c r="J10" s="1"/>
      <c r="K10" s="1"/>
      <c r="L10" s="1"/>
    </row>
    <row r="11" spans="1:18" x14ac:dyDescent="0.25">
      <c r="A11" t="s">
        <v>10</v>
      </c>
      <c r="H11" s="17">
        <f>(L5-H5)</f>
        <v>0</v>
      </c>
      <c r="I11" s="1"/>
      <c r="J11" s="1"/>
      <c r="K11" s="1"/>
      <c r="L11" s="1"/>
    </row>
    <row r="13" spans="1:18" x14ac:dyDescent="0.25">
      <c r="A13" t="s">
        <v>20</v>
      </c>
      <c r="H13">
        <f>(H7-L7)</f>
        <v>0</v>
      </c>
    </row>
    <row r="14" spans="1:18" x14ac:dyDescent="0.25">
      <c r="A14" t="s">
        <v>2</v>
      </c>
      <c r="H14">
        <f>(H8-L8)</f>
        <v>0</v>
      </c>
    </row>
    <row r="16" spans="1:18" x14ac:dyDescent="0.25">
      <c r="A16" t="s">
        <v>19</v>
      </c>
      <c r="H16" s="24">
        <v>0</v>
      </c>
    </row>
    <row r="17" spans="1:10" x14ac:dyDescent="0.25">
      <c r="A17" t="s">
        <v>14</v>
      </c>
      <c r="H17" s="24">
        <v>0</v>
      </c>
    </row>
    <row r="19" spans="1:10" x14ac:dyDescent="0.25">
      <c r="A19" t="s">
        <v>12</v>
      </c>
      <c r="H19" s="1">
        <f>(H13*H16)</f>
        <v>0</v>
      </c>
    </row>
    <row r="20" spans="1:10" x14ac:dyDescent="0.25">
      <c r="A20" t="s">
        <v>13</v>
      </c>
      <c r="H20" s="1">
        <f>(H14*H17)</f>
        <v>0</v>
      </c>
    </row>
    <row r="21" spans="1:10" x14ac:dyDescent="0.25">
      <c r="H21" s="1"/>
    </row>
    <row r="23" spans="1:10" x14ac:dyDescent="0.25">
      <c r="A23" s="11" t="s">
        <v>0</v>
      </c>
      <c r="B23" s="12"/>
      <c r="C23" s="12"/>
      <c r="D23" s="12"/>
      <c r="E23" s="12"/>
      <c r="F23" s="12"/>
      <c r="G23" s="12"/>
      <c r="H23" s="13" t="s">
        <v>1</v>
      </c>
    </row>
    <row r="24" spans="1:10" x14ac:dyDescent="0.25">
      <c r="A24" s="7">
        <v>1</v>
      </c>
      <c r="B24" s="2"/>
      <c r="C24" s="2"/>
      <c r="D24" s="2"/>
      <c r="E24" s="2"/>
      <c r="F24" s="2"/>
      <c r="G24" s="2"/>
      <c r="H24" s="9">
        <f>((H19+H20)*A24)-H10-A24*H11</f>
        <v>0</v>
      </c>
      <c r="J24" t="s">
        <v>17</v>
      </c>
    </row>
    <row r="25" spans="1:10" x14ac:dyDescent="0.25">
      <c r="A25" s="7">
        <v>2</v>
      </c>
      <c r="B25" s="2"/>
      <c r="C25" s="2"/>
      <c r="D25" s="2"/>
      <c r="E25" s="2"/>
      <c r="F25" s="2"/>
      <c r="G25" s="2"/>
      <c r="H25" s="9">
        <f>((H19+H20)*A25)-H10-A25*H11</f>
        <v>0</v>
      </c>
      <c r="J25" t="s">
        <v>18</v>
      </c>
    </row>
    <row r="26" spans="1:10" x14ac:dyDescent="0.25">
      <c r="A26" s="7">
        <v>3</v>
      </c>
      <c r="B26" s="2"/>
      <c r="C26" s="2"/>
      <c r="D26" s="2"/>
      <c r="E26" s="2"/>
      <c r="F26" s="2"/>
      <c r="G26" s="2"/>
      <c r="H26" s="9">
        <f>((H19+H20)*A26)-H10-A26*H11</f>
        <v>0</v>
      </c>
    </row>
    <row r="27" spans="1:10" x14ac:dyDescent="0.25">
      <c r="A27" s="7">
        <v>4</v>
      </c>
      <c r="B27" s="2"/>
      <c r="C27" s="2"/>
      <c r="D27" s="2"/>
      <c r="E27" s="2"/>
      <c r="F27" s="2"/>
      <c r="G27" s="2"/>
      <c r="H27" s="9">
        <f>((H19+H20)*A27)-H10-A27*H11</f>
        <v>0</v>
      </c>
    </row>
    <row r="28" spans="1:10" x14ac:dyDescent="0.25">
      <c r="A28" s="7">
        <v>5</v>
      </c>
      <c r="B28" s="2"/>
      <c r="C28" s="2"/>
      <c r="D28" s="2"/>
      <c r="E28" s="2"/>
      <c r="F28" s="2"/>
      <c r="G28" s="2"/>
      <c r="H28" s="9">
        <f>((H19+H20)*A28)-H10-A28*H11</f>
        <v>0</v>
      </c>
    </row>
    <row r="29" spans="1:10" x14ac:dyDescent="0.25">
      <c r="A29" s="7">
        <v>6</v>
      </c>
      <c r="B29" s="2"/>
      <c r="C29" s="2"/>
      <c r="D29" s="2"/>
      <c r="E29" s="2"/>
      <c r="F29" s="2"/>
      <c r="G29" s="2"/>
      <c r="H29" s="9">
        <f>((H19+H20)*A29)-H10-A29*H11</f>
        <v>0</v>
      </c>
    </row>
    <row r="30" spans="1:10" x14ac:dyDescent="0.25">
      <c r="A30" s="7">
        <v>7</v>
      </c>
      <c r="B30" s="2"/>
      <c r="C30" s="2"/>
      <c r="D30" s="2"/>
      <c r="E30" s="2"/>
      <c r="F30" s="2"/>
      <c r="G30" s="2"/>
      <c r="H30" s="9">
        <f>((H19+H20)*A30)-H10-A30*H11</f>
        <v>0</v>
      </c>
    </row>
    <row r="31" spans="1:10" x14ac:dyDescent="0.25">
      <c r="A31" s="7">
        <v>8</v>
      </c>
      <c r="B31" s="2"/>
      <c r="C31" s="2"/>
      <c r="D31" s="2"/>
      <c r="E31" s="2"/>
      <c r="F31" s="2"/>
      <c r="G31" s="2"/>
      <c r="H31" s="9">
        <f>((H19+H20)*A31)-H10-A31*H11</f>
        <v>0</v>
      </c>
    </row>
    <row r="32" spans="1:10" x14ac:dyDescent="0.25">
      <c r="A32" s="7">
        <v>9</v>
      </c>
      <c r="B32" s="2"/>
      <c r="C32" s="2"/>
      <c r="D32" s="2"/>
      <c r="E32" s="2"/>
      <c r="F32" s="2"/>
      <c r="G32" s="2"/>
      <c r="H32" s="9">
        <f>((H19+H20)*A32)-H10-A32*H11</f>
        <v>0</v>
      </c>
    </row>
    <row r="33" spans="1:10" x14ac:dyDescent="0.25">
      <c r="A33" s="7">
        <v>10</v>
      </c>
      <c r="B33" s="2"/>
      <c r="C33" s="2"/>
      <c r="D33" s="2"/>
      <c r="E33" s="2"/>
      <c r="F33" s="2"/>
      <c r="G33" s="2"/>
      <c r="H33" s="9">
        <f>((H19+H20)*A33)-H10-A33*H11</f>
        <v>0</v>
      </c>
    </row>
    <row r="34" spans="1:10" x14ac:dyDescent="0.25">
      <c r="A34" s="7">
        <v>11</v>
      </c>
      <c r="B34" s="2"/>
      <c r="C34" s="2"/>
      <c r="D34" s="2"/>
      <c r="E34" s="2"/>
      <c r="F34" s="2"/>
      <c r="G34" s="2"/>
      <c r="H34" s="9">
        <f>((H19+H20)*A34)-H10-A34*H11</f>
        <v>0</v>
      </c>
    </row>
    <row r="35" spans="1:10" x14ac:dyDescent="0.25">
      <c r="A35" s="7">
        <v>12</v>
      </c>
      <c r="B35" s="2"/>
      <c r="C35" s="2"/>
      <c r="D35" s="2"/>
      <c r="E35" s="2"/>
      <c r="F35" s="2"/>
      <c r="G35" s="2"/>
      <c r="H35" s="9">
        <f>((H19+H20)*A35)-H10-A35*H11</f>
        <v>0</v>
      </c>
    </row>
    <row r="36" spans="1:10" x14ac:dyDescent="0.25">
      <c r="A36" s="7">
        <v>13</v>
      </c>
      <c r="B36" s="2"/>
      <c r="C36" s="2"/>
      <c r="D36" s="2"/>
      <c r="E36" s="2"/>
      <c r="F36" s="2"/>
      <c r="G36" s="2"/>
      <c r="H36" s="9">
        <f>((H19+H20)*A36)-H10-A36*H11</f>
        <v>0</v>
      </c>
    </row>
    <row r="37" spans="1:10" x14ac:dyDescent="0.25">
      <c r="A37" s="7">
        <v>14</v>
      </c>
      <c r="B37" s="2"/>
      <c r="C37" s="2"/>
      <c r="D37" s="2"/>
      <c r="E37" s="2"/>
      <c r="F37" s="2"/>
      <c r="G37" s="2"/>
      <c r="H37" s="9">
        <f>((H19+H20)*A37)-H10-A37*H11</f>
        <v>0</v>
      </c>
    </row>
    <row r="38" spans="1:10" x14ac:dyDescent="0.25">
      <c r="A38" s="8">
        <v>15</v>
      </c>
      <c r="B38" s="3"/>
      <c r="C38" s="3"/>
      <c r="D38" s="3"/>
      <c r="E38" s="3"/>
      <c r="F38" s="3"/>
      <c r="G38" s="3"/>
      <c r="H38" s="10">
        <f>((H19+H20)*A38)-H10-A38*H11</f>
        <v>0</v>
      </c>
    </row>
    <row r="40" spans="1:10" x14ac:dyDescent="0.25">
      <c r="A40" t="s">
        <v>6</v>
      </c>
      <c r="H40" s="28"/>
      <c r="J40" t="s">
        <v>15</v>
      </c>
    </row>
    <row r="41" spans="1:10" x14ac:dyDescent="0.25">
      <c r="A41" t="s">
        <v>16</v>
      </c>
      <c r="H41" s="1" t="e">
        <f>((L4-H4)/L4)*(H3)</f>
        <v>#DIV/0!</v>
      </c>
      <c r="J41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16" zoomScaleNormal="100" workbookViewId="0">
      <selection activeCell="Y46" sqref="Y46"/>
    </sheetView>
  </sheetViews>
  <sheetFormatPr defaultRowHeight="15" x14ac:dyDescent="0.25"/>
  <cols>
    <col min="7" max="7" width="9.140625" customWidth="1"/>
    <col min="8" max="8" width="11.140625" bestFit="1" customWidth="1"/>
    <col min="12" max="12" width="10.42578125" bestFit="1" customWidth="1"/>
  </cols>
  <sheetData>
    <row r="1" spans="1:13" x14ac:dyDescent="0.25">
      <c r="H1" s="5" t="s">
        <v>3</v>
      </c>
      <c r="I1" s="5"/>
      <c r="J1" s="5"/>
      <c r="K1" s="5"/>
      <c r="L1" s="5" t="s">
        <v>4</v>
      </c>
      <c r="M1" s="5"/>
    </row>
    <row r="2" spans="1:13" x14ac:dyDescent="0.25">
      <c r="H2" s="1"/>
      <c r="I2" s="1"/>
      <c r="J2" s="1"/>
      <c r="K2" s="1"/>
      <c r="L2" s="1"/>
    </row>
    <row r="3" spans="1:13" x14ac:dyDescent="0.25">
      <c r="A3" t="s">
        <v>7</v>
      </c>
      <c r="H3" s="1">
        <v>500</v>
      </c>
      <c r="I3" s="1"/>
      <c r="J3" s="1"/>
      <c r="K3" s="1"/>
      <c r="L3" s="1">
        <v>1000</v>
      </c>
    </row>
    <row r="4" spans="1:13" x14ac:dyDescent="0.25">
      <c r="A4" t="s">
        <v>8</v>
      </c>
      <c r="H4" s="4">
        <v>8</v>
      </c>
      <c r="I4" s="4"/>
      <c r="J4" s="4"/>
      <c r="K4" s="4"/>
      <c r="L4" s="4">
        <v>10</v>
      </c>
    </row>
    <row r="5" spans="1:13" x14ac:dyDescent="0.25">
      <c r="A5" t="s">
        <v>5</v>
      </c>
      <c r="H5" s="1">
        <v>80</v>
      </c>
      <c r="I5" s="1"/>
      <c r="J5" s="1"/>
      <c r="K5" s="1"/>
      <c r="L5" s="1">
        <v>100</v>
      </c>
    </row>
    <row r="6" spans="1:13" x14ac:dyDescent="0.25">
      <c r="H6" s="1"/>
      <c r="I6" s="1"/>
      <c r="J6" s="1"/>
      <c r="K6" s="1"/>
      <c r="L6" s="1"/>
    </row>
    <row r="7" spans="1:13" s="2" customFormat="1" x14ac:dyDescent="0.25">
      <c r="A7" s="2" t="s">
        <v>21</v>
      </c>
      <c r="H7" s="15"/>
      <c r="I7" s="16"/>
      <c r="J7" s="16"/>
      <c r="K7" s="16"/>
      <c r="L7" s="15"/>
    </row>
    <row r="8" spans="1:13" s="3" customFormat="1" x14ac:dyDescent="0.25">
      <c r="A8" s="3" t="s">
        <v>9</v>
      </c>
      <c r="H8" s="3">
        <v>500</v>
      </c>
      <c r="L8" s="3">
        <v>100</v>
      </c>
    </row>
    <row r="9" spans="1:13" x14ac:dyDescent="0.25">
      <c r="H9" s="1"/>
      <c r="I9" s="1"/>
      <c r="J9" s="1"/>
      <c r="K9" s="1"/>
      <c r="L9" s="1"/>
    </row>
    <row r="10" spans="1:13" x14ac:dyDescent="0.25">
      <c r="A10" t="s">
        <v>11</v>
      </c>
      <c r="H10" s="17">
        <f>L3-H3</f>
        <v>500</v>
      </c>
      <c r="I10" s="1"/>
      <c r="J10" s="1"/>
      <c r="K10" s="1"/>
      <c r="L10" s="1"/>
    </row>
    <row r="11" spans="1:13" x14ac:dyDescent="0.25">
      <c r="A11" t="s">
        <v>10</v>
      </c>
      <c r="H11" s="17">
        <f>(L5-H5)</f>
        <v>20</v>
      </c>
      <c r="I11" s="1"/>
      <c r="J11" s="1"/>
      <c r="K11" s="1"/>
      <c r="L11" s="1"/>
    </row>
    <row r="13" spans="1:13" x14ac:dyDescent="0.25">
      <c r="A13" t="s">
        <v>20</v>
      </c>
      <c r="H13">
        <f>(H7-L7)</f>
        <v>0</v>
      </c>
    </row>
    <row r="14" spans="1:13" x14ac:dyDescent="0.25">
      <c r="A14" t="s">
        <v>2</v>
      </c>
      <c r="H14">
        <f>(H8-L8)</f>
        <v>400</v>
      </c>
    </row>
    <row r="16" spans="1:13" x14ac:dyDescent="0.25">
      <c r="A16" t="s">
        <v>19</v>
      </c>
      <c r="H16" s="1">
        <v>0.65</v>
      </c>
    </row>
    <row r="17" spans="1:10" x14ac:dyDescent="0.25">
      <c r="A17" t="s">
        <v>14</v>
      </c>
      <c r="H17" s="1">
        <v>0.25</v>
      </c>
    </row>
    <row r="19" spans="1:10" x14ac:dyDescent="0.25">
      <c r="A19" t="s">
        <v>12</v>
      </c>
      <c r="H19" s="1">
        <f>(H13*H16)</f>
        <v>0</v>
      </c>
    </row>
    <row r="20" spans="1:10" x14ac:dyDescent="0.25">
      <c r="A20" t="s">
        <v>13</v>
      </c>
      <c r="H20" s="1">
        <f>(H14*H17)</f>
        <v>100</v>
      </c>
    </row>
    <row r="21" spans="1:10" x14ac:dyDescent="0.25">
      <c r="H21" s="1"/>
    </row>
    <row r="23" spans="1:10" x14ac:dyDescent="0.25">
      <c r="A23" s="11" t="s">
        <v>0</v>
      </c>
      <c r="B23" s="12"/>
      <c r="C23" s="12"/>
      <c r="D23" s="12"/>
      <c r="E23" s="12"/>
      <c r="F23" s="12"/>
      <c r="G23" s="12"/>
      <c r="H23" s="13" t="s">
        <v>1</v>
      </c>
    </row>
    <row r="24" spans="1:10" x14ac:dyDescent="0.25">
      <c r="A24" s="7">
        <v>1</v>
      </c>
      <c r="B24" s="2"/>
      <c r="C24" s="2"/>
      <c r="D24" s="2"/>
      <c r="E24" s="2"/>
      <c r="F24" s="2"/>
      <c r="G24" s="2"/>
      <c r="H24" s="9">
        <f>((H19+H20)*A24)-H10-A24*H11</f>
        <v>-420</v>
      </c>
      <c r="J24" t="s">
        <v>17</v>
      </c>
    </row>
    <row r="25" spans="1:10" x14ac:dyDescent="0.25">
      <c r="A25" s="7">
        <v>2</v>
      </c>
      <c r="B25" s="2"/>
      <c r="C25" s="2"/>
      <c r="D25" s="2"/>
      <c r="E25" s="2"/>
      <c r="F25" s="2"/>
      <c r="G25" s="2"/>
      <c r="H25" s="9">
        <f>((H19+H20)*A25)-H10-A25*H11</f>
        <v>-340</v>
      </c>
      <c r="J25" t="s">
        <v>18</v>
      </c>
    </row>
    <row r="26" spans="1:10" x14ac:dyDescent="0.25">
      <c r="A26" s="7">
        <v>3</v>
      </c>
      <c r="B26" s="2"/>
      <c r="C26" s="2"/>
      <c r="D26" s="2"/>
      <c r="E26" s="2"/>
      <c r="F26" s="2"/>
      <c r="G26" s="2"/>
      <c r="H26" s="9">
        <f>((H19+H20)*A26)-H10-A26*H11</f>
        <v>-260</v>
      </c>
    </row>
    <row r="27" spans="1:10" x14ac:dyDescent="0.25">
      <c r="A27" s="7">
        <v>4</v>
      </c>
      <c r="B27" s="2"/>
      <c r="C27" s="2"/>
      <c r="D27" s="2"/>
      <c r="E27" s="2"/>
      <c r="F27" s="2"/>
      <c r="G27" s="2"/>
      <c r="H27" s="9">
        <f>((H19+H20)*A27)-H10-A27*H11</f>
        <v>-180</v>
      </c>
    </row>
    <row r="28" spans="1:10" x14ac:dyDescent="0.25">
      <c r="A28" s="7">
        <v>5</v>
      </c>
      <c r="B28" s="2"/>
      <c r="C28" s="2"/>
      <c r="D28" s="2"/>
      <c r="E28" s="2"/>
      <c r="F28" s="2"/>
      <c r="G28" s="2"/>
      <c r="H28" s="9">
        <f>((H19+H20)*A28)-H10-A28*H11</f>
        <v>-100</v>
      </c>
    </row>
    <row r="29" spans="1:10" x14ac:dyDescent="0.25">
      <c r="A29" s="7">
        <v>6</v>
      </c>
      <c r="B29" s="2"/>
      <c r="C29" s="2"/>
      <c r="D29" s="2"/>
      <c r="E29" s="2"/>
      <c r="F29" s="2"/>
      <c r="G29" s="2"/>
      <c r="H29" s="9">
        <f>((H19+H20)*A29)-H10-A29*H11</f>
        <v>-20</v>
      </c>
    </row>
    <row r="30" spans="1:10" x14ac:dyDescent="0.25">
      <c r="A30" s="7">
        <v>7</v>
      </c>
      <c r="B30" s="2"/>
      <c r="C30" s="2"/>
      <c r="D30" s="2"/>
      <c r="E30" s="2"/>
      <c r="F30" s="2"/>
      <c r="G30" s="2"/>
      <c r="H30" s="9">
        <f>((H19+H20)*A30)-H10-A30*H11</f>
        <v>60</v>
      </c>
    </row>
    <row r="31" spans="1:10" x14ac:dyDescent="0.25">
      <c r="A31" s="7">
        <v>8</v>
      </c>
      <c r="B31" s="2"/>
      <c r="C31" s="2"/>
      <c r="D31" s="2"/>
      <c r="E31" s="2"/>
      <c r="F31" s="2"/>
      <c r="G31" s="2"/>
      <c r="H31" s="9">
        <f>((H19+H20)*A31)-H10-A31*H11</f>
        <v>140</v>
      </c>
    </row>
    <row r="32" spans="1:10" x14ac:dyDescent="0.25">
      <c r="A32" s="7">
        <v>9</v>
      </c>
      <c r="B32" s="2"/>
      <c r="C32" s="2"/>
      <c r="D32" s="2"/>
      <c r="E32" s="2"/>
      <c r="F32" s="2"/>
      <c r="G32" s="2"/>
      <c r="H32" s="9">
        <f>((H19+H20)*A32)-H10-A32*H11</f>
        <v>220</v>
      </c>
    </row>
    <row r="33" spans="1:10" x14ac:dyDescent="0.25">
      <c r="A33" s="7">
        <v>10</v>
      </c>
      <c r="B33" s="2"/>
      <c r="C33" s="2"/>
      <c r="D33" s="2"/>
      <c r="E33" s="2"/>
      <c r="F33" s="2"/>
      <c r="G33" s="2"/>
      <c r="H33" s="9">
        <f>((H19+H20)*A33)-H10-A33*H11</f>
        <v>300</v>
      </c>
    </row>
    <row r="34" spans="1:10" x14ac:dyDescent="0.25">
      <c r="A34" s="7">
        <v>11</v>
      </c>
      <c r="B34" s="2"/>
      <c r="C34" s="2"/>
      <c r="D34" s="2"/>
      <c r="E34" s="2"/>
      <c r="F34" s="2"/>
      <c r="G34" s="2"/>
      <c r="H34" s="9"/>
    </row>
    <row r="35" spans="1:10" x14ac:dyDescent="0.25">
      <c r="A35" s="7">
        <v>12</v>
      </c>
      <c r="B35" s="2"/>
      <c r="C35" s="2"/>
      <c r="D35" s="2"/>
      <c r="E35" s="2"/>
      <c r="F35" s="2"/>
      <c r="G35" s="2"/>
      <c r="H35" s="9"/>
    </row>
    <row r="36" spans="1:10" x14ac:dyDescent="0.25">
      <c r="A36" s="7">
        <v>13</v>
      </c>
      <c r="B36" s="2"/>
      <c r="C36" s="2"/>
      <c r="D36" s="2"/>
      <c r="E36" s="2"/>
      <c r="F36" s="2"/>
      <c r="G36" s="2"/>
      <c r="H36" s="9"/>
    </row>
    <row r="37" spans="1:10" x14ac:dyDescent="0.25">
      <c r="A37" s="7">
        <v>14</v>
      </c>
      <c r="B37" s="2"/>
      <c r="C37" s="2"/>
      <c r="D37" s="2"/>
      <c r="E37" s="2"/>
      <c r="F37" s="2"/>
      <c r="G37" s="2"/>
      <c r="H37" s="9"/>
    </row>
    <row r="38" spans="1:10" x14ac:dyDescent="0.25">
      <c r="A38" s="8">
        <v>15</v>
      </c>
      <c r="B38" s="3"/>
      <c r="C38" s="3"/>
      <c r="D38" s="3"/>
      <c r="E38" s="3"/>
      <c r="F38" s="3"/>
      <c r="G38" s="3"/>
      <c r="H38" s="10"/>
    </row>
    <row r="40" spans="1:10" x14ac:dyDescent="0.25">
      <c r="A40" t="s">
        <v>6</v>
      </c>
      <c r="H40">
        <v>7</v>
      </c>
      <c r="J40" t="s">
        <v>15</v>
      </c>
    </row>
    <row r="41" spans="1:10" x14ac:dyDescent="0.25">
      <c r="A41" t="s">
        <v>16</v>
      </c>
      <c r="H41" s="1">
        <f>((L4-H4)/L4)*(H3)</f>
        <v>100</v>
      </c>
      <c r="J41" t="s">
        <v>16</v>
      </c>
    </row>
    <row r="49" spans="1:1" x14ac:dyDescent="0.25">
      <c r="A49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voorbeeld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Floris Blom</dc:creator>
  <cp:lastModifiedBy>Floris Blom</cp:lastModifiedBy>
  <dcterms:created xsi:type="dcterms:W3CDTF">2017-04-11T12:23:28Z</dcterms:created>
  <dcterms:modified xsi:type="dcterms:W3CDTF">2017-05-22T15:12:09Z</dcterms:modified>
</cp:coreProperties>
</file>